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>
    <definedName name="_xlnm._FilterDatabase" localSheetId="0" hidden="1">'Inventory'!$A$3:$G$13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  <color rgb="00FFFFFF"/>
    </font>
    <font>
      <b val="1"/>
    </font>
    <font>
      <b val="1"/>
      <color rgb="00FF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0" customWidth="1" min="4" max="4"/>
    <col width="12" customWidth="1" min="5" max="5"/>
    <col width="14" customWidth="1" min="6" max="6"/>
    <col width="14" customWidth="1" min="7" max="7"/>
  </cols>
  <sheetData>
    <row r="1">
      <c r="A1" s="1" t="inlineStr">
        <is>
          <t>Inventory Management</t>
        </is>
      </c>
    </row>
    <row r="2"/>
    <row r="3">
      <c r="A3" s="2" t="inlineStr">
        <is>
          <t>Item ID</t>
        </is>
      </c>
      <c r="B3" s="2" t="inlineStr">
        <is>
          <t>Product Name</t>
        </is>
      </c>
      <c r="C3" s="2" t="inlineStr">
        <is>
          <t>Category</t>
        </is>
      </c>
      <c r="D3" s="2" t="inlineStr">
        <is>
          <t>Quantity</t>
        </is>
      </c>
      <c r="E3" s="2" t="inlineStr">
        <is>
          <t>Unit Cost</t>
        </is>
      </c>
      <c r="F3" s="2" t="inlineStr">
        <is>
          <t>Total Value</t>
        </is>
      </c>
      <c r="G3" s="2" t="inlineStr">
        <is>
          <t>Reorder Point</t>
        </is>
      </c>
    </row>
    <row r="4">
      <c r="A4" t="inlineStr">
        <is>
          <t>INV-001</t>
        </is>
      </c>
      <c r="B4" t="inlineStr">
        <is>
          <t>Laptop 15"</t>
        </is>
      </c>
      <c r="C4" t="inlineStr">
        <is>
          <t>Electronics</t>
        </is>
      </c>
      <c r="D4" t="n">
        <v>25</v>
      </c>
      <c r="E4" t="n">
        <v>800</v>
      </c>
      <c r="F4">
        <f>D4*E4</f>
        <v/>
      </c>
      <c r="G4" t="n">
        <v>10</v>
      </c>
    </row>
    <row r="5">
      <c r="A5" t="inlineStr">
        <is>
          <t>INV-002</t>
        </is>
      </c>
      <c r="B5" t="inlineStr">
        <is>
          <t>Wireless Mouse</t>
        </is>
      </c>
      <c r="C5" t="inlineStr">
        <is>
          <t>Electronics</t>
        </is>
      </c>
      <c r="D5" t="n">
        <v>150</v>
      </c>
      <c r="E5" t="n">
        <v>25</v>
      </c>
      <c r="F5">
        <f>D5*E5</f>
        <v/>
      </c>
      <c r="G5" t="n">
        <v>50</v>
      </c>
    </row>
    <row r="6">
      <c r="A6" t="inlineStr">
        <is>
          <t>INV-003</t>
        </is>
      </c>
      <c r="B6" t="inlineStr">
        <is>
          <t>USB-C Cable</t>
        </is>
      </c>
      <c r="C6" t="inlineStr">
        <is>
          <t>Accessories</t>
        </is>
      </c>
      <c r="D6" t="n">
        <v>300</v>
      </c>
      <c r="E6" t="n">
        <v>8</v>
      </c>
      <c r="F6">
        <f>D6*E6</f>
        <v/>
      </c>
      <c r="G6" t="n">
        <v>100</v>
      </c>
    </row>
    <row r="7">
      <c r="A7" t="inlineStr">
        <is>
          <t>INV-004</t>
        </is>
      </c>
      <c r="B7" t="inlineStr">
        <is>
          <t>Monitor 27"</t>
        </is>
      </c>
      <c r="C7" t="inlineStr">
        <is>
          <t>Electronics</t>
        </is>
      </c>
      <c r="D7" t="n">
        <v>15</v>
      </c>
      <c r="E7" t="n">
        <v>350</v>
      </c>
      <c r="F7">
        <f>D7*E7</f>
        <v/>
      </c>
      <c r="G7" t="n">
        <v>5</v>
      </c>
    </row>
    <row r="8">
      <c r="A8" t="inlineStr">
        <is>
          <t>INV-005</t>
        </is>
      </c>
      <c r="B8" t="inlineStr">
        <is>
          <t>Keyboard</t>
        </is>
      </c>
      <c r="C8" t="inlineStr">
        <is>
          <t>Electronics</t>
        </is>
      </c>
      <c r="D8" t="n">
        <v>80</v>
      </c>
      <c r="E8" t="n">
        <v>60</v>
      </c>
      <c r="F8">
        <f>D8*E8</f>
        <v/>
      </c>
      <c r="G8" t="n">
        <v>20</v>
      </c>
    </row>
    <row r="9">
      <c r="A9" t="inlineStr">
        <is>
          <t>INV-006</t>
        </is>
      </c>
      <c r="B9" t="inlineStr">
        <is>
          <t>Webcam HD</t>
        </is>
      </c>
      <c r="C9" t="inlineStr">
        <is>
          <t>Electronics</t>
        </is>
      </c>
      <c r="D9" t="n">
        <v>45</v>
      </c>
      <c r="E9" t="n">
        <v>45</v>
      </c>
      <c r="F9">
        <f>D9*E9</f>
        <v/>
      </c>
      <c r="G9" t="n">
        <v>15</v>
      </c>
    </row>
    <row r="10">
      <c r="A10" t="inlineStr">
        <is>
          <t>INV-007</t>
        </is>
      </c>
      <c r="B10" t="inlineStr">
        <is>
          <t>Desk Chair</t>
        </is>
      </c>
      <c r="C10" t="inlineStr">
        <is>
          <t>Furniture</t>
        </is>
      </c>
      <c r="D10" t="n">
        <v>12</v>
      </c>
      <c r="E10" t="n">
        <v>250</v>
      </c>
      <c r="F10">
        <f>D10*E10</f>
        <v/>
      </c>
      <c r="G10" t="n">
        <v>5</v>
      </c>
    </row>
    <row r="11">
      <c r="A11" t="inlineStr">
        <is>
          <t>INV-008</t>
        </is>
      </c>
      <c r="B11" t="inlineStr">
        <is>
          <t>Standing Desk</t>
        </is>
      </c>
      <c r="C11" t="inlineStr">
        <is>
          <t>Furniture</t>
        </is>
      </c>
      <c r="D11" t="n">
        <v>8</v>
      </c>
      <c r="E11" t="n">
        <v>450</v>
      </c>
      <c r="F11">
        <f>D11*E11</f>
        <v/>
      </c>
      <c r="G11" t="n">
        <v>3</v>
      </c>
    </row>
    <row r="12">
      <c r="A12" t="inlineStr">
        <is>
          <t>INV-009</t>
        </is>
      </c>
      <c r="B12" t="inlineStr">
        <is>
          <t>Headphones</t>
        </is>
      </c>
      <c r="C12" t="inlineStr">
        <is>
          <t>Electronics</t>
        </is>
      </c>
      <c r="D12" t="n">
        <v>60</v>
      </c>
      <c r="E12" t="n">
        <v>75</v>
      </c>
      <c r="F12">
        <f>D12*E12</f>
        <v/>
      </c>
      <c r="G12" t="n">
        <v>20</v>
      </c>
    </row>
    <row r="13">
      <c r="A13" t="inlineStr">
        <is>
          <t>INV-010</t>
        </is>
      </c>
      <c r="B13" t="inlineStr">
        <is>
          <t>Notebook</t>
        </is>
      </c>
      <c r="C13" t="inlineStr">
        <is>
          <t>Office Supplies</t>
        </is>
      </c>
      <c r="D13" t="n">
        <v>200</v>
      </c>
      <c r="E13" t="n">
        <v>5</v>
      </c>
      <c r="F13">
        <f>D13*E13</f>
        <v/>
      </c>
      <c r="G13" t="n">
        <v>50</v>
      </c>
    </row>
    <row r="14"/>
    <row r="15">
      <c r="D15" s="3" t="inlineStr">
        <is>
          <t>Total Items:</t>
        </is>
      </c>
      <c r="E15" s="4">
        <f>SUM(D4:D13)</f>
        <v/>
      </c>
      <c r="F15" s="4">
        <f>SUM(F4:F13)</f>
        <v/>
      </c>
    </row>
    <row r="16">
      <c r="D16" s="3" t="inlineStr">
        <is>
          <t>Low Stock Items:</t>
        </is>
      </c>
      <c r="E16" s="5">
        <f>COUNTIF(D4:D13,"&lt;=10")</f>
        <v/>
      </c>
    </row>
  </sheetData>
  <autoFilter ref="A3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2026-09-14T22:17:41Z</dcterms:created>
  <dcterms:modified xsi:type="dcterms:W3CDTF">2026-09-14T22:17:41Z</dcterms:modified>
</cp:coreProperties>
</file>